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435" activeTab="2"/>
  </bookViews>
  <sheets>
    <sheet name="Титул" sheetId="1" r:id="rId1"/>
    <sheet name="Упряжки" sheetId="2" r:id="rId2"/>
    <sheet name="Скиджоринг" sheetId="3" r:id="rId3"/>
    <sheet name="Хэппи и дети" sheetId="4" r:id="rId4"/>
  </sheets>
  <definedNames/>
  <calcPr fullCalcOnLoad="1"/>
</workbook>
</file>

<file path=xl/sharedStrings.xml><?xml version="1.0" encoding="utf-8"?>
<sst xmlns="http://schemas.openxmlformats.org/spreadsheetml/2006/main" count="114" uniqueCount="69">
  <si>
    <t>Время</t>
  </si>
  <si>
    <t>Место</t>
  </si>
  <si>
    <t>№</t>
  </si>
  <si>
    <t>1 день</t>
  </si>
  <si>
    <t>Итог</t>
  </si>
  <si>
    <t xml:space="preserve"> </t>
  </si>
  <si>
    <t>Команда</t>
  </si>
  <si>
    <t>Участник</t>
  </si>
  <si>
    <t>Ижевск</t>
  </si>
  <si>
    <t>Челябинск</t>
  </si>
  <si>
    <t>Екатеринбург/MUSH клуб Урала</t>
  </si>
  <si>
    <t>Екатеринбург</t>
  </si>
  <si>
    <t>Малярчук Константин/лабрадор Марти</t>
  </si>
  <si>
    <t>Первоуральск/MUSH клуб Урала</t>
  </si>
  <si>
    <t>MUSH клуб Урала</t>
  </si>
  <si>
    <t>Березники/СК "Снежные псы"</t>
  </si>
  <si>
    <t>Птицына Ольга/НО Дара</t>
  </si>
  <si>
    <t>Шумкова Светлана/БП Кортес</t>
  </si>
  <si>
    <t>Хеппи-дог (дистанция - 100 м)</t>
  </si>
  <si>
    <t>Дети (дистанция - 100 м)</t>
  </si>
  <si>
    <t>Пермь</t>
  </si>
  <si>
    <t>СПОРТИВНЫЙ КЛУБ АРМИИ "УКТУС"</t>
  </si>
  <si>
    <t>Первый этап Кубка Урала "На Медной горе"</t>
  </si>
  <si>
    <t>(скиджоринг, гонки на упряжках)</t>
  </si>
  <si>
    <t>Гонки на упряжках (дистанция - 10 км)</t>
  </si>
  <si>
    <t>Перевозчиков Алексей/СХ</t>
  </si>
  <si>
    <t>Бутырин Евгений/АМ</t>
  </si>
  <si>
    <t>Пушина Мария/СХ</t>
  </si>
  <si>
    <t>Максимова Марина/СХ, метис</t>
  </si>
  <si>
    <t>Удилов Виталий/СХ, метисы</t>
  </si>
  <si>
    <t>Упряжка класс С</t>
  </si>
  <si>
    <t>2 день</t>
  </si>
  <si>
    <t>SJM open (1 собака)</t>
  </si>
  <si>
    <t>Юрчага Якуб/австр.овчарка Чарли</t>
  </si>
  <si>
    <t>Чирков Юрий/метис Болт</t>
  </si>
  <si>
    <t>Критский Сергей/чешская овчарка Граф</t>
  </si>
  <si>
    <t>SJM nordic (1 собака)</t>
  </si>
  <si>
    <t>Нестеров Александр/самоед Ласковое облако Ульрика</t>
  </si>
  <si>
    <t>Царегородцев Андрей/СХ Семаргл Елань</t>
  </si>
  <si>
    <t>Талибуллин Сергей/самоед Хейс</t>
  </si>
  <si>
    <t>Смоленко Николай/СХ Аквилон Викинг Уллис</t>
  </si>
  <si>
    <t>Бутор Максим/АМ Викела Полярная Ночь</t>
  </si>
  <si>
    <t>SJW open (1 собака)</t>
  </si>
  <si>
    <t>Шахарова Алена/доберман Арчибальд Пабло Эскабан</t>
  </si>
  <si>
    <t>SJW nordic (1 собака)</t>
  </si>
  <si>
    <t>Мастеренко Наталья/СХ Болто</t>
  </si>
  <si>
    <t>Мастеренко Ярослав/СХ Мика</t>
  </si>
  <si>
    <t>Медведева Юлия/СХ</t>
  </si>
  <si>
    <t>Шумкова Юлия/СХ Локи</t>
  </si>
  <si>
    <t>Костарева Мария/СХ Гринда Солнечная</t>
  </si>
  <si>
    <t>SJM юниоры (1 собака)</t>
  </si>
  <si>
    <t>Литвинов Максим/СХ Хасси</t>
  </si>
  <si>
    <t>Репин Дмитрий/АМ Дабл</t>
  </si>
  <si>
    <t>SJW юниорки (1 собака)</t>
  </si>
  <si>
    <t>Степанова Марина/метис Джессика</t>
  </si>
  <si>
    <t>Цаплина Екатерина/СХ Грейс Грация Ангела</t>
  </si>
  <si>
    <t>Упряжка класс D</t>
  </si>
  <si>
    <t>Абашева Елена/СХ</t>
  </si>
  <si>
    <t>Будусов Антон/АМ</t>
  </si>
  <si>
    <t>Упряжка класс В</t>
  </si>
  <si>
    <t>Максимова Марина/СХ, метисы</t>
  </si>
  <si>
    <t>Екатеринбург/Хэй-хэй</t>
  </si>
  <si>
    <t>Пермь/ФЕСПК</t>
  </si>
  <si>
    <t>Челябинск/Созвездие гончих псов</t>
  </si>
  <si>
    <t>Чебаркуль</t>
  </si>
  <si>
    <t>Трехгорный/КЛЕСЧ</t>
  </si>
  <si>
    <t>Пермь/ФЕС</t>
  </si>
  <si>
    <t>Скиджоринг (дистанция - 10 км)</t>
  </si>
  <si>
    <t>9-10 февраля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</si>
</sst>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mm:ss.0;@"/>
    <numFmt numFmtId="170" formatCode="[$-FC19]d\ mmmm\ yyyy\ &quot;г.&quot;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/>
    </xf>
    <xf numFmtId="0" fontId="8" fillId="24" borderId="10" xfId="0" applyFont="1" applyFill="1" applyBorder="1" applyAlignment="1">
      <alignment horizontal="center" vertical="top" wrapText="1"/>
    </xf>
    <xf numFmtId="21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21" fontId="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168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21" fontId="1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21" fontId="8" fillId="0" borderId="10" xfId="0" applyNumberFormat="1" applyFont="1" applyFill="1" applyBorder="1" applyAlignment="1">
      <alignment horizontal="center" vertical="top" wrapText="1"/>
    </xf>
    <xf numFmtId="2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40">
      <selection activeCell="H28" sqref="H28"/>
    </sheetView>
  </sheetViews>
  <sheetFormatPr defaultColWidth="9.00390625" defaultRowHeight="12.75"/>
  <cols>
    <col min="1" max="1" width="16.00390625" style="0" customWidth="1"/>
    <col min="9" max="9" width="16.625" style="0" customWidth="1"/>
  </cols>
  <sheetData>
    <row r="2" spans="1:9" ht="15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ht="15">
      <c r="A3" s="3"/>
    </row>
    <row r="4" spans="1:9" ht="15">
      <c r="A4" s="27" t="s">
        <v>21</v>
      </c>
      <c r="B4" s="27"/>
      <c r="C4" s="27"/>
      <c r="D4" s="27"/>
      <c r="E4" s="27"/>
      <c r="F4" s="27"/>
      <c r="G4" s="27"/>
      <c r="H4" s="27"/>
      <c r="I4" s="27"/>
    </row>
    <row r="5" ht="15">
      <c r="A5" s="3"/>
    </row>
    <row r="6" spans="1:9" ht="15">
      <c r="A6" s="27"/>
      <c r="B6" s="27"/>
      <c r="C6" s="27"/>
      <c r="D6" s="27"/>
      <c r="E6" s="27"/>
      <c r="F6" s="27"/>
      <c r="G6" s="27"/>
      <c r="H6" s="27"/>
      <c r="I6" s="27"/>
    </row>
    <row r="12" spans="1:9" ht="18">
      <c r="A12" s="28" t="s">
        <v>22</v>
      </c>
      <c r="B12" s="28"/>
      <c r="C12" s="28"/>
      <c r="D12" s="28"/>
      <c r="E12" s="28"/>
      <c r="F12" s="28"/>
      <c r="G12" s="28"/>
      <c r="H12" s="28"/>
      <c r="I12" s="28"/>
    </row>
    <row r="13" spans="1:9" ht="15">
      <c r="A13" s="27" t="s">
        <v>23</v>
      </c>
      <c r="B13" s="27"/>
      <c r="C13" s="27"/>
      <c r="D13" s="27"/>
      <c r="E13" s="27"/>
      <c r="F13" s="27"/>
      <c r="G13" s="27"/>
      <c r="H13" s="27"/>
      <c r="I13" s="27"/>
    </row>
    <row r="17" spans="1:9" ht="12.75">
      <c r="A17" s="26" t="s">
        <v>5</v>
      </c>
      <c r="B17" s="26"/>
      <c r="C17" s="26"/>
      <c r="D17" s="26"/>
      <c r="E17" s="26"/>
      <c r="F17" s="26"/>
      <c r="G17" s="26"/>
      <c r="H17" s="26"/>
      <c r="I17" s="26"/>
    </row>
    <row r="21" spans="1:9" ht="12.75">
      <c r="A21" s="26" t="s">
        <v>68</v>
      </c>
      <c r="B21" s="26"/>
      <c r="C21" s="26"/>
      <c r="D21" s="26"/>
      <c r="E21" s="26"/>
      <c r="F21" s="26"/>
      <c r="G21" s="26"/>
      <c r="H21" s="26"/>
      <c r="I21" s="26"/>
    </row>
    <row r="22" spans="1:9" ht="12.75">
      <c r="A22" s="26" t="s">
        <v>11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8">
    <mergeCell ref="A22:I22"/>
    <mergeCell ref="A17:I17"/>
    <mergeCell ref="A2:I2"/>
    <mergeCell ref="A4:I4"/>
    <mergeCell ref="A6:I6"/>
    <mergeCell ref="A12:I12"/>
    <mergeCell ref="A13:I13"/>
    <mergeCell ref="A21:I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">
      <selection activeCell="G1" sqref="G1"/>
    </sheetView>
  </sheetViews>
  <sheetFormatPr defaultColWidth="9.00390625" defaultRowHeight="12.75"/>
  <cols>
    <col min="1" max="1" width="5.625" style="0" bestFit="1" customWidth="1"/>
    <col min="2" max="2" width="65.125" style="0" customWidth="1"/>
    <col min="3" max="3" width="33.875" style="0" bestFit="1" customWidth="1"/>
    <col min="4" max="4" width="8.75390625" style="0" bestFit="1" customWidth="1"/>
    <col min="5" max="7" width="8.375" style="0" customWidth="1"/>
    <col min="8" max="8" width="7.625" style="0" bestFit="1" customWidth="1"/>
    <col min="9" max="9" width="8.625" style="0" customWidth="1"/>
  </cols>
  <sheetData>
    <row r="1" spans="1:9" ht="15.75">
      <c r="A1" s="29" t="s">
        <v>24</v>
      </c>
      <c r="B1" s="29"/>
      <c r="C1" s="29"/>
      <c r="D1" s="29"/>
      <c r="E1" s="29"/>
      <c r="F1" s="24"/>
      <c r="G1" s="24"/>
      <c r="H1" s="1"/>
      <c r="I1" s="1"/>
    </row>
    <row r="2" spans="1:9" s="12" customFormat="1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3" t="s">
        <v>2</v>
      </c>
      <c r="B3" s="14" t="s">
        <v>7</v>
      </c>
      <c r="C3" s="14" t="s">
        <v>6</v>
      </c>
      <c r="D3" s="14" t="s">
        <v>0</v>
      </c>
      <c r="E3" s="14" t="s">
        <v>1</v>
      </c>
      <c r="F3" s="14" t="s">
        <v>0</v>
      </c>
      <c r="G3" s="14" t="s">
        <v>1</v>
      </c>
      <c r="H3" s="15" t="s">
        <v>4</v>
      </c>
      <c r="I3" s="15" t="s">
        <v>1</v>
      </c>
    </row>
    <row r="4" spans="1:9" s="12" customFormat="1" ht="15" customHeight="1">
      <c r="A4" s="5"/>
      <c r="B4" s="16" t="s">
        <v>30</v>
      </c>
      <c r="C4" s="16"/>
      <c r="D4" s="30" t="s">
        <v>3</v>
      </c>
      <c r="E4" s="30"/>
      <c r="F4" s="30" t="s">
        <v>31</v>
      </c>
      <c r="G4" s="30"/>
      <c r="H4" s="4"/>
      <c r="I4" s="4"/>
    </row>
    <row r="5" spans="1:9" s="12" customFormat="1" ht="15.75">
      <c r="A5" s="4">
        <v>1</v>
      </c>
      <c r="B5" s="4" t="s">
        <v>25</v>
      </c>
      <c r="C5" s="4" t="s">
        <v>8</v>
      </c>
      <c r="D5" s="25">
        <v>0.02008101851851852</v>
      </c>
      <c r="E5" s="7">
        <v>2</v>
      </c>
      <c r="F5" s="6">
        <v>0.018506944444444444</v>
      </c>
      <c r="G5" s="7">
        <v>1</v>
      </c>
      <c r="H5" s="10">
        <f>D5+F5</f>
        <v>0.03858796296296296</v>
      </c>
      <c r="I5" s="11">
        <v>1</v>
      </c>
    </row>
    <row r="6" spans="1:9" s="12" customFormat="1" ht="15.75">
      <c r="A6" s="4">
        <v>2</v>
      </c>
      <c r="B6" s="4" t="s">
        <v>26</v>
      </c>
      <c r="C6" s="4" t="s">
        <v>20</v>
      </c>
      <c r="D6" s="6">
        <v>0.021597222222222223</v>
      </c>
      <c r="E6" s="7">
        <v>4</v>
      </c>
      <c r="F6" s="6">
        <v>0.038657407407407404</v>
      </c>
      <c r="G6" s="7">
        <v>5</v>
      </c>
      <c r="H6" s="10">
        <f aca="true" t="shared" si="0" ref="H6:H16">D6+F6</f>
        <v>0.06025462962962963</v>
      </c>
      <c r="I6" s="11">
        <v>5</v>
      </c>
    </row>
    <row r="7" spans="1:9" s="12" customFormat="1" ht="15.75">
      <c r="A7" s="4">
        <v>3</v>
      </c>
      <c r="B7" s="4" t="s">
        <v>27</v>
      </c>
      <c r="C7" s="4" t="s">
        <v>8</v>
      </c>
      <c r="D7" s="6">
        <v>0.01954861111111111</v>
      </c>
      <c r="E7" s="7">
        <v>1</v>
      </c>
      <c r="F7" s="6">
        <v>0.02164351851851852</v>
      </c>
      <c r="G7" s="7">
        <v>4</v>
      </c>
      <c r="H7" s="10">
        <f t="shared" si="0"/>
        <v>0.041192129629629634</v>
      </c>
      <c r="I7" s="11">
        <v>3</v>
      </c>
    </row>
    <row r="8" spans="1:9" s="12" customFormat="1" ht="15.75">
      <c r="A8" s="4">
        <v>6</v>
      </c>
      <c r="B8" s="4" t="s">
        <v>28</v>
      </c>
      <c r="C8" s="4" t="s">
        <v>63</v>
      </c>
      <c r="D8" s="6">
        <v>0.022048611111111113</v>
      </c>
      <c r="E8" s="7">
        <v>5</v>
      </c>
      <c r="F8" s="6">
        <v>0.020972222222222222</v>
      </c>
      <c r="G8" s="7">
        <v>3</v>
      </c>
      <c r="H8" s="10">
        <f t="shared" si="0"/>
        <v>0.043020833333333335</v>
      </c>
      <c r="I8" s="9">
        <v>4</v>
      </c>
    </row>
    <row r="9" spans="1:9" s="12" customFormat="1" ht="15.75">
      <c r="A9" s="4">
        <v>7</v>
      </c>
      <c r="B9" s="4" t="s">
        <v>29</v>
      </c>
      <c r="C9" s="4" t="s">
        <v>61</v>
      </c>
      <c r="D9" s="6">
        <v>0.020520833333333332</v>
      </c>
      <c r="E9" s="7">
        <v>3</v>
      </c>
      <c r="F9" s="6">
        <v>0.01931712962962963</v>
      </c>
      <c r="G9" s="7">
        <v>2</v>
      </c>
      <c r="H9" s="10">
        <f t="shared" si="0"/>
        <v>0.039837962962962964</v>
      </c>
      <c r="I9" s="9">
        <v>2</v>
      </c>
    </row>
    <row r="10" spans="2:8" ht="15.75">
      <c r="B10" s="16" t="s">
        <v>56</v>
      </c>
      <c r="H10" s="10"/>
    </row>
    <row r="11" spans="1:9" ht="15.75">
      <c r="A11" s="4"/>
      <c r="B11" s="4" t="s">
        <v>25</v>
      </c>
      <c r="C11" s="4" t="s">
        <v>8</v>
      </c>
      <c r="D11" s="6">
        <v>0.010115740740740741</v>
      </c>
      <c r="E11" s="7">
        <v>2</v>
      </c>
      <c r="F11" s="6">
        <v>0.010081018518518519</v>
      </c>
      <c r="G11" s="7">
        <v>1</v>
      </c>
      <c r="H11" s="10">
        <f t="shared" si="0"/>
        <v>0.02019675925925926</v>
      </c>
      <c r="I11" s="11">
        <v>2</v>
      </c>
    </row>
    <row r="12" spans="1:9" ht="15.75">
      <c r="A12" s="4"/>
      <c r="B12" s="4" t="s">
        <v>57</v>
      </c>
      <c r="C12" s="4" t="s">
        <v>62</v>
      </c>
      <c r="D12" s="6">
        <v>0.008657407407407407</v>
      </c>
      <c r="E12" s="7">
        <v>1</v>
      </c>
      <c r="F12" s="6">
        <v>0.010219907407407408</v>
      </c>
      <c r="G12" s="7">
        <v>2</v>
      </c>
      <c r="H12" s="10">
        <f t="shared" si="0"/>
        <v>0.018877314814814816</v>
      </c>
      <c r="I12" s="11">
        <v>1</v>
      </c>
    </row>
    <row r="13" spans="1:9" ht="15.75">
      <c r="A13" s="4"/>
      <c r="B13" s="4" t="s">
        <v>27</v>
      </c>
      <c r="C13" s="4" t="s">
        <v>8</v>
      </c>
      <c r="D13" s="6">
        <v>0.013101851851851852</v>
      </c>
      <c r="E13" s="7">
        <v>4</v>
      </c>
      <c r="F13" s="6">
        <v>0.012291666666666666</v>
      </c>
      <c r="G13" s="7">
        <v>3</v>
      </c>
      <c r="H13" s="10">
        <f t="shared" si="0"/>
        <v>0.025393518518518517</v>
      </c>
      <c r="I13" s="11">
        <v>4</v>
      </c>
    </row>
    <row r="14" spans="1:9" ht="15.75">
      <c r="A14" s="4"/>
      <c r="B14" s="4" t="s">
        <v>58</v>
      </c>
      <c r="C14" s="4" t="s">
        <v>62</v>
      </c>
      <c r="D14" s="6">
        <v>0.011701388888888891</v>
      </c>
      <c r="E14" s="7">
        <v>3</v>
      </c>
      <c r="F14" s="6">
        <v>0.01275462962962963</v>
      </c>
      <c r="G14" s="7">
        <v>4</v>
      </c>
      <c r="H14" s="10">
        <f t="shared" si="0"/>
        <v>0.024456018518518523</v>
      </c>
      <c r="I14" s="11">
        <v>3</v>
      </c>
    </row>
    <row r="15" spans="2:8" ht="15.75">
      <c r="B15" s="16" t="s">
        <v>59</v>
      </c>
      <c r="H15" s="10"/>
    </row>
    <row r="16" spans="1:9" ht="15.75">
      <c r="A16" s="4"/>
      <c r="B16" s="4" t="s">
        <v>60</v>
      </c>
      <c r="C16" s="4" t="s">
        <v>63</v>
      </c>
      <c r="D16" s="6">
        <v>0.011805555555555555</v>
      </c>
      <c r="E16" s="7">
        <v>1</v>
      </c>
      <c r="F16" s="6">
        <v>0.012210648148148146</v>
      </c>
      <c r="G16" s="7">
        <v>1</v>
      </c>
      <c r="H16" s="10">
        <f t="shared" si="0"/>
        <v>0.0240162037037037</v>
      </c>
      <c r="I16" s="11">
        <v>1</v>
      </c>
    </row>
  </sheetData>
  <sheetProtection/>
  <mergeCells count="3">
    <mergeCell ref="A1:E1"/>
    <mergeCell ref="D4:E4"/>
    <mergeCell ref="F4:G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C5">
      <selection activeCell="K29" sqref="K29"/>
    </sheetView>
  </sheetViews>
  <sheetFormatPr defaultColWidth="9.00390625" defaultRowHeight="12.75"/>
  <cols>
    <col min="1" max="1" width="5.875" style="2" bestFit="1" customWidth="1"/>
    <col min="2" max="2" width="56.25390625" style="0" bestFit="1" customWidth="1"/>
    <col min="3" max="3" width="34.625" style="0" customWidth="1"/>
    <col min="4" max="4" width="8.125" style="0" bestFit="1" customWidth="1"/>
    <col min="5" max="5" width="7.75390625" style="0" bestFit="1" customWidth="1"/>
    <col min="6" max="7" width="7.75390625" style="0" customWidth="1"/>
    <col min="8" max="8" width="8.125" style="2" bestFit="1" customWidth="1"/>
    <col min="9" max="9" width="7.75390625" style="2" customWidth="1"/>
  </cols>
  <sheetData>
    <row r="1" spans="1:9" s="1" customFormat="1" ht="15.75">
      <c r="A1" s="29" t="s">
        <v>67</v>
      </c>
      <c r="B1" s="29"/>
      <c r="C1" s="29"/>
      <c r="D1" s="29"/>
      <c r="E1" s="29"/>
      <c r="F1" s="24"/>
      <c r="G1" s="24"/>
      <c r="H1" s="17"/>
      <c r="I1" s="17"/>
    </row>
    <row r="2" spans="1:9" s="1" customFormat="1" ht="15.75">
      <c r="A2" s="17"/>
      <c r="H2" s="17"/>
      <c r="I2" s="17"/>
    </row>
    <row r="3" spans="1:9" s="1" customFormat="1" ht="15.75">
      <c r="A3" s="13" t="s">
        <v>2</v>
      </c>
      <c r="B3" s="14" t="s">
        <v>7</v>
      </c>
      <c r="C3" s="14" t="s">
        <v>6</v>
      </c>
      <c r="D3" s="14" t="s">
        <v>0</v>
      </c>
      <c r="E3" s="14" t="s">
        <v>1</v>
      </c>
      <c r="F3" s="14" t="s">
        <v>0</v>
      </c>
      <c r="G3" s="14" t="s">
        <v>1</v>
      </c>
      <c r="H3" s="15" t="s">
        <v>4</v>
      </c>
      <c r="I3" s="15" t="s">
        <v>1</v>
      </c>
    </row>
    <row r="4" spans="1:9" s="1" customFormat="1" ht="15.75">
      <c r="A4" s="5"/>
      <c r="B4" s="16" t="s">
        <v>32</v>
      </c>
      <c r="C4" s="16"/>
      <c r="D4" s="30" t="s">
        <v>3</v>
      </c>
      <c r="E4" s="30"/>
      <c r="F4" s="30" t="s">
        <v>31</v>
      </c>
      <c r="G4" s="30"/>
      <c r="H4" s="5"/>
      <c r="I4" s="5"/>
    </row>
    <row r="5" spans="1:9" s="1" customFormat="1" ht="15.75">
      <c r="A5" s="5">
        <v>8</v>
      </c>
      <c r="B5" s="4" t="s">
        <v>33</v>
      </c>
      <c r="C5" s="4" t="s">
        <v>10</v>
      </c>
      <c r="D5" s="6">
        <v>0.016944444444444443</v>
      </c>
      <c r="E5" s="7">
        <v>1</v>
      </c>
      <c r="F5" s="6">
        <v>0.016909722222222225</v>
      </c>
      <c r="G5" s="7">
        <v>1</v>
      </c>
      <c r="H5" s="8">
        <f>D5+F5</f>
        <v>0.03385416666666667</v>
      </c>
      <c r="I5" s="11">
        <v>1</v>
      </c>
    </row>
    <row r="6" spans="1:9" s="1" customFormat="1" ht="15.75">
      <c r="A6" s="5">
        <v>9</v>
      </c>
      <c r="B6" s="4" t="s">
        <v>34</v>
      </c>
      <c r="C6" s="4" t="s">
        <v>64</v>
      </c>
      <c r="D6" s="6">
        <v>0.017800925925925925</v>
      </c>
      <c r="E6" s="7">
        <v>2</v>
      </c>
      <c r="F6" s="6">
        <v>0.017893518518518517</v>
      </c>
      <c r="G6" s="7">
        <v>3</v>
      </c>
      <c r="H6" s="8">
        <f aca="true" t="shared" si="0" ref="H6:H30">D6+F6</f>
        <v>0.035694444444444445</v>
      </c>
      <c r="I6" s="11">
        <v>3</v>
      </c>
    </row>
    <row r="7" spans="1:9" s="1" customFormat="1" ht="15.75">
      <c r="A7" s="5">
        <v>10</v>
      </c>
      <c r="B7" s="4" t="s">
        <v>12</v>
      </c>
      <c r="C7" s="4" t="s">
        <v>10</v>
      </c>
      <c r="D7" s="6">
        <v>0.017858796296296296</v>
      </c>
      <c r="E7" s="7">
        <v>3</v>
      </c>
      <c r="F7" s="6">
        <v>0.01724537037037037</v>
      </c>
      <c r="G7" s="7">
        <v>2</v>
      </c>
      <c r="H7" s="8">
        <f t="shared" si="0"/>
        <v>0.035104166666666665</v>
      </c>
      <c r="I7" s="11">
        <v>2</v>
      </c>
    </row>
    <row r="8" spans="1:9" s="1" customFormat="1" ht="15.75">
      <c r="A8" s="5">
        <v>12</v>
      </c>
      <c r="B8" s="4" t="s">
        <v>35</v>
      </c>
      <c r="C8" s="4" t="s">
        <v>11</v>
      </c>
      <c r="D8" s="6">
        <v>0.022094907407407407</v>
      </c>
      <c r="E8" s="7">
        <v>4</v>
      </c>
      <c r="F8" s="6"/>
      <c r="G8" s="33"/>
      <c r="H8" s="35">
        <f t="shared" si="0"/>
        <v>0.022094907407407407</v>
      </c>
      <c r="I8" s="36"/>
    </row>
    <row r="9" spans="1:9" s="1" customFormat="1" ht="15.75">
      <c r="A9" s="5"/>
      <c r="B9" s="20" t="s">
        <v>36</v>
      </c>
      <c r="C9" s="4"/>
      <c r="D9" s="31"/>
      <c r="E9" s="37"/>
      <c r="F9" s="37"/>
      <c r="G9" s="37"/>
      <c r="H9" s="37"/>
      <c r="I9" s="32"/>
    </row>
    <row r="10" spans="1:9" s="1" customFormat="1" ht="15.75">
      <c r="A10" s="5">
        <v>13</v>
      </c>
      <c r="B10" s="4" t="s">
        <v>46</v>
      </c>
      <c r="C10" s="4" t="s">
        <v>62</v>
      </c>
      <c r="D10" s="6">
        <v>0.015</v>
      </c>
      <c r="E10" s="7">
        <v>1</v>
      </c>
      <c r="F10" s="6">
        <v>0.015011574074074075</v>
      </c>
      <c r="G10" s="7">
        <v>1</v>
      </c>
      <c r="H10" s="8">
        <f t="shared" si="0"/>
        <v>0.030011574074074072</v>
      </c>
      <c r="I10" s="11">
        <v>1</v>
      </c>
    </row>
    <row r="11" spans="1:9" s="1" customFormat="1" ht="15.75">
      <c r="A11" s="5">
        <v>14</v>
      </c>
      <c r="B11" s="4" t="s">
        <v>37</v>
      </c>
      <c r="C11" s="4" t="s">
        <v>65</v>
      </c>
      <c r="D11" s="6">
        <v>0.017407407407407406</v>
      </c>
      <c r="E11" s="7">
        <v>2</v>
      </c>
      <c r="F11" s="6">
        <v>0.016122685185185184</v>
      </c>
      <c r="G11" s="7">
        <v>2</v>
      </c>
      <c r="H11" s="8">
        <f t="shared" si="0"/>
        <v>0.03353009259259259</v>
      </c>
      <c r="I11" s="11">
        <v>2</v>
      </c>
    </row>
    <row r="12" spans="1:9" s="1" customFormat="1" ht="15.75">
      <c r="A12" s="5">
        <v>15</v>
      </c>
      <c r="B12" s="4" t="s">
        <v>38</v>
      </c>
      <c r="C12" s="4" t="s">
        <v>62</v>
      </c>
      <c r="D12" s="6">
        <v>0.02172453703703704</v>
      </c>
      <c r="E12" s="7">
        <v>5</v>
      </c>
      <c r="F12" s="6">
        <v>0.021585648148148145</v>
      </c>
      <c r="G12" s="7">
        <v>4</v>
      </c>
      <c r="H12" s="8">
        <f t="shared" si="0"/>
        <v>0.04331018518518519</v>
      </c>
      <c r="I12" s="9">
        <v>4</v>
      </c>
    </row>
    <row r="13" spans="1:9" s="1" customFormat="1" ht="15.75">
      <c r="A13" s="5">
        <v>16</v>
      </c>
      <c r="B13" s="4" t="s">
        <v>41</v>
      </c>
      <c r="C13" s="4" t="s">
        <v>15</v>
      </c>
      <c r="D13" s="6">
        <v>0.018935185185185183</v>
      </c>
      <c r="E13" s="7">
        <v>3</v>
      </c>
      <c r="F13" s="6"/>
      <c r="G13" s="33"/>
      <c r="H13" s="35">
        <f t="shared" si="0"/>
        <v>0.018935185185185183</v>
      </c>
      <c r="I13" s="36"/>
    </row>
    <row r="14" spans="1:9" s="1" customFormat="1" ht="15.75">
      <c r="A14" s="5">
        <v>17</v>
      </c>
      <c r="B14" s="4" t="s">
        <v>39</v>
      </c>
      <c r="C14" s="4" t="s">
        <v>11</v>
      </c>
      <c r="D14" s="6">
        <v>0.025694444444444447</v>
      </c>
      <c r="E14" s="7">
        <v>6</v>
      </c>
      <c r="F14" s="6"/>
      <c r="G14" s="33"/>
      <c r="H14" s="35">
        <f t="shared" si="0"/>
        <v>0.025694444444444447</v>
      </c>
      <c r="I14" s="36"/>
    </row>
    <row r="15" spans="1:9" s="1" customFormat="1" ht="15.75">
      <c r="A15" s="18">
        <v>18</v>
      </c>
      <c r="B15" s="21" t="s">
        <v>40</v>
      </c>
      <c r="C15" s="21" t="s">
        <v>9</v>
      </c>
      <c r="D15" s="6">
        <v>0.019664351851851853</v>
      </c>
      <c r="E15" s="7">
        <v>4</v>
      </c>
      <c r="F15" s="6">
        <v>0.018078703703703704</v>
      </c>
      <c r="G15" s="7">
        <v>3</v>
      </c>
      <c r="H15" s="8">
        <f t="shared" si="0"/>
        <v>0.03774305555555556</v>
      </c>
      <c r="I15" s="11">
        <v>3</v>
      </c>
    </row>
    <row r="16" spans="1:9" s="1" customFormat="1" ht="15.75">
      <c r="A16" s="5"/>
      <c r="B16" s="20" t="s">
        <v>42</v>
      </c>
      <c r="C16" s="4"/>
      <c r="D16" s="31"/>
      <c r="E16" s="37"/>
      <c r="F16" s="37"/>
      <c r="G16" s="37"/>
      <c r="H16" s="37"/>
      <c r="I16" s="32"/>
    </row>
    <row r="17" spans="1:9" s="1" customFormat="1" ht="15.75">
      <c r="A17" s="5">
        <v>19</v>
      </c>
      <c r="B17" s="4" t="s">
        <v>16</v>
      </c>
      <c r="C17" s="4" t="s">
        <v>13</v>
      </c>
      <c r="D17" s="6">
        <v>0.019502314814814816</v>
      </c>
      <c r="E17" s="7">
        <v>1</v>
      </c>
      <c r="F17" s="6">
        <v>0.018703703703703705</v>
      </c>
      <c r="G17" s="7">
        <v>1</v>
      </c>
      <c r="H17" s="8">
        <f t="shared" si="0"/>
        <v>0.03820601851851852</v>
      </c>
      <c r="I17" s="11">
        <v>1</v>
      </c>
    </row>
    <row r="18" spans="1:9" s="1" customFormat="1" ht="15.75">
      <c r="A18" s="17">
        <v>20</v>
      </c>
      <c r="B18" s="4" t="s">
        <v>43</v>
      </c>
      <c r="C18" s="4" t="s">
        <v>66</v>
      </c>
      <c r="D18" s="19">
        <v>0.02048611111111111</v>
      </c>
      <c r="E18" s="7">
        <v>2</v>
      </c>
      <c r="F18" s="19">
        <v>0.020775462962962964</v>
      </c>
      <c r="G18" s="7">
        <v>2</v>
      </c>
      <c r="H18" s="8">
        <f t="shared" si="0"/>
        <v>0.041261574074074076</v>
      </c>
      <c r="I18" s="11">
        <v>2</v>
      </c>
    </row>
    <row r="19" spans="1:9" s="1" customFormat="1" ht="15.75">
      <c r="A19" s="5">
        <v>21</v>
      </c>
      <c r="B19" s="4" t="s">
        <v>17</v>
      </c>
      <c r="C19" s="4" t="s">
        <v>10</v>
      </c>
      <c r="D19" s="6">
        <v>0.03209490740740741</v>
      </c>
      <c r="E19" s="7">
        <v>3</v>
      </c>
      <c r="F19" s="6">
        <v>0.029826388888888892</v>
      </c>
      <c r="G19" s="7">
        <v>3</v>
      </c>
      <c r="H19" s="8">
        <f t="shared" si="0"/>
        <v>0.06192129629629631</v>
      </c>
      <c r="I19" s="11">
        <v>3</v>
      </c>
    </row>
    <row r="20" spans="1:9" s="1" customFormat="1" ht="15.75">
      <c r="A20" s="22"/>
      <c r="B20" s="20" t="s">
        <v>44</v>
      </c>
      <c r="C20" s="23"/>
      <c r="D20" s="37"/>
      <c r="E20" s="37"/>
      <c r="F20" s="37"/>
      <c r="G20" s="37"/>
      <c r="H20" s="37"/>
      <c r="I20" s="32"/>
    </row>
    <row r="21" spans="1:9" s="1" customFormat="1" ht="15.75">
      <c r="A21" s="5">
        <v>23</v>
      </c>
      <c r="B21" s="4" t="s">
        <v>45</v>
      </c>
      <c r="C21" s="4" t="s">
        <v>62</v>
      </c>
      <c r="D21" s="6">
        <v>0.01871527777777778</v>
      </c>
      <c r="E21" s="7">
        <v>1</v>
      </c>
      <c r="F21" s="6">
        <v>0.017233796296296296</v>
      </c>
      <c r="G21" s="7">
        <v>1</v>
      </c>
      <c r="H21" s="8">
        <f t="shared" si="0"/>
        <v>0.03594907407407408</v>
      </c>
      <c r="I21" s="11">
        <v>1</v>
      </c>
    </row>
    <row r="22" spans="1:9" s="1" customFormat="1" ht="15.75">
      <c r="A22" s="5">
        <v>24</v>
      </c>
      <c r="B22" s="4" t="s">
        <v>47</v>
      </c>
      <c r="C22" s="4" t="s">
        <v>8</v>
      </c>
      <c r="D22" s="6">
        <v>0.02445601851851852</v>
      </c>
      <c r="E22" s="7">
        <v>3</v>
      </c>
      <c r="F22" s="6">
        <v>0.02238425925925926</v>
      </c>
      <c r="G22" s="7">
        <v>3</v>
      </c>
      <c r="H22" s="8">
        <f t="shared" si="0"/>
        <v>0.04684027777777778</v>
      </c>
      <c r="I22" s="11">
        <v>3</v>
      </c>
    </row>
    <row r="23" spans="1:9" ht="15.75">
      <c r="A23" s="5">
        <v>25</v>
      </c>
      <c r="B23" s="4" t="s">
        <v>48</v>
      </c>
      <c r="C23" s="4" t="s">
        <v>10</v>
      </c>
      <c r="D23" s="6">
        <v>0.025451388888888888</v>
      </c>
      <c r="E23" s="7">
        <v>4</v>
      </c>
      <c r="F23" s="6">
        <v>0.027256944444444445</v>
      </c>
      <c r="G23" s="7">
        <v>4</v>
      </c>
      <c r="H23" s="8">
        <f t="shared" si="0"/>
        <v>0.05270833333333333</v>
      </c>
      <c r="I23" s="9">
        <v>4</v>
      </c>
    </row>
    <row r="24" spans="1:9" ht="15.75">
      <c r="A24" s="5">
        <v>26</v>
      </c>
      <c r="B24" s="4" t="s">
        <v>49</v>
      </c>
      <c r="C24" s="4" t="s">
        <v>20</v>
      </c>
      <c r="D24" s="6">
        <v>0.020532407407407405</v>
      </c>
      <c r="E24" s="7">
        <v>2</v>
      </c>
      <c r="F24" s="6">
        <v>0.02085648148148148</v>
      </c>
      <c r="G24" s="7">
        <v>2</v>
      </c>
      <c r="H24" s="8">
        <f t="shared" si="0"/>
        <v>0.041388888888888885</v>
      </c>
      <c r="I24" s="11">
        <v>2</v>
      </c>
    </row>
    <row r="25" spans="2:9" ht="15.75">
      <c r="B25" s="20" t="s">
        <v>50</v>
      </c>
      <c r="D25" s="37"/>
      <c r="E25" s="37"/>
      <c r="F25" s="37"/>
      <c r="G25" s="37"/>
      <c r="H25" s="37"/>
      <c r="I25" s="32"/>
    </row>
    <row r="26" spans="1:9" ht="15.75">
      <c r="A26" s="5">
        <v>27</v>
      </c>
      <c r="B26" s="4" t="s">
        <v>51</v>
      </c>
      <c r="C26" s="4" t="s">
        <v>62</v>
      </c>
      <c r="D26" s="6">
        <v>0.008877314814814815</v>
      </c>
      <c r="E26" s="7">
        <v>1</v>
      </c>
      <c r="F26" s="6">
        <v>0.011030092592592591</v>
      </c>
      <c r="G26" s="7">
        <v>2</v>
      </c>
      <c r="H26" s="8">
        <f t="shared" si="0"/>
        <v>0.01990740740740741</v>
      </c>
      <c r="I26" s="11">
        <v>1</v>
      </c>
    </row>
    <row r="27" spans="1:9" ht="15.75">
      <c r="A27" s="5">
        <v>28</v>
      </c>
      <c r="B27" s="4" t="s">
        <v>52</v>
      </c>
      <c r="C27" s="4" t="s">
        <v>15</v>
      </c>
      <c r="D27" s="6">
        <v>0.011180555555555556</v>
      </c>
      <c r="E27" s="7">
        <v>2</v>
      </c>
      <c r="F27" s="6">
        <v>0.010891203703703703</v>
      </c>
      <c r="G27" s="7">
        <v>1</v>
      </c>
      <c r="H27" s="8">
        <f t="shared" si="0"/>
        <v>0.02207175925925926</v>
      </c>
      <c r="I27" s="11">
        <v>2</v>
      </c>
    </row>
    <row r="28" spans="2:9" ht="15.75">
      <c r="B28" s="20" t="s">
        <v>53</v>
      </c>
      <c r="D28" s="37"/>
      <c r="E28" s="37"/>
      <c r="F28" s="37"/>
      <c r="G28" s="37"/>
      <c r="H28" s="37"/>
      <c r="I28" s="32"/>
    </row>
    <row r="29" spans="1:9" ht="15.75">
      <c r="A29" s="5">
        <v>29</v>
      </c>
      <c r="B29" s="4" t="s">
        <v>54</v>
      </c>
      <c r="C29" s="4" t="s">
        <v>15</v>
      </c>
      <c r="D29" s="6">
        <v>0.021805555555555554</v>
      </c>
      <c r="E29" s="7">
        <v>2</v>
      </c>
      <c r="F29" s="33"/>
      <c r="G29" s="33"/>
      <c r="H29" s="35">
        <f t="shared" si="0"/>
        <v>0.021805555555555554</v>
      </c>
      <c r="I29" s="36"/>
    </row>
    <row r="30" spans="1:9" ht="15.75">
      <c r="A30" s="5">
        <v>30</v>
      </c>
      <c r="B30" s="4" t="s">
        <v>55</v>
      </c>
      <c r="C30" s="4" t="s">
        <v>62</v>
      </c>
      <c r="D30" s="6">
        <v>0.01064814814814815</v>
      </c>
      <c r="E30" s="7">
        <v>1</v>
      </c>
      <c r="F30" s="34">
        <v>0.00982638888888889</v>
      </c>
      <c r="G30" s="7">
        <v>1</v>
      </c>
      <c r="H30" s="8">
        <f t="shared" si="0"/>
        <v>0.02047453703703704</v>
      </c>
      <c r="I30" s="11">
        <v>1</v>
      </c>
    </row>
    <row r="31" spans="8:9" ht="12.75">
      <c r="H31"/>
      <c r="I31"/>
    </row>
    <row r="32" spans="8:9" ht="12.75">
      <c r="H32"/>
      <c r="I32"/>
    </row>
    <row r="33" spans="3:9" ht="12.75">
      <c r="C33" s="2"/>
      <c r="E33" s="2"/>
      <c r="F33" s="2"/>
      <c r="G33" s="2"/>
      <c r="H33"/>
      <c r="I33"/>
    </row>
  </sheetData>
  <sheetProtection/>
  <mergeCells count="8">
    <mergeCell ref="D20:I20"/>
    <mergeCell ref="D25:I25"/>
    <mergeCell ref="D28:I28"/>
    <mergeCell ref="F4:G4"/>
    <mergeCell ref="D9:I9"/>
    <mergeCell ref="D16:I16"/>
    <mergeCell ref="A1:E1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.875" style="0" customWidth="1"/>
    <col min="2" max="2" width="76.875" style="0" customWidth="1"/>
    <col min="3" max="3" width="39.75390625" style="0" customWidth="1"/>
    <col min="4" max="4" width="7.875" style="0" bestFit="1" customWidth="1"/>
    <col min="5" max="5" width="8.625" style="0" bestFit="1" customWidth="1"/>
    <col min="6" max="6" width="12.00390625" style="2" customWidth="1"/>
    <col min="7" max="7" width="15.00390625" style="2" customWidth="1"/>
  </cols>
  <sheetData>
    <row r="1" spans="1:7" s="1" customFormat="1" ht="15.75">
      <c r="A1" s="29" t="s">
        <v>18</v>
      </c>
      <c r="B1" s="29"/>
      <c r="C1" s="29"/>
      <c r="D1" s="29"/>
      <c r="E1" s="29"/>
      <c r="F1" s="29"/>
      <c r="G1" s="29"/>
    </row>
    <row r="2" spans="6:7" s="1" customFormat="1" ht="15.75">
      <c r="F2" s="17"/>
      <c r="G2" s="17"/>
    </row>
    <row r="3" spans="1:7" s="1" customFormat="1" ht="16.5" customHeight="1">
      <c r="A3" s="13" t="s">
        <v>2</v>
      </c>
      <c r="B3" s="14" t="s">
        <v>7</v>
      </c>
      <c r="C3" s="14" t="s">
        <v>6</v>
      </c>
      <c r="D3" s="14" t="s">
        <v>0</v>
      </c>
      <c r="E3" s="14" t="s">
        <v>1</v>
      </c>
      <c r="F3" s="14"/>
      <c r="G3" s="14"/>
    </row>
    <row r="4" spans="1:7" s="1" customFormat="1" ht="15.75">
      <c r="A4" s="29" t="s">
        <v>19</v>
      </c>
      <c r="B4" s="29"/>
      <c r="C4" s="29"/>
      <c r="D4" s="29"/>
      <c r="E4" s="29"/>
      <c r="F4" s="29"/>
      <c r="G4" s="29"/>
    </row>
    <row r="5" spans="1:7" s="1" customFormat="1" ht="15.75">
      <c r="A5" s="13" t="s">
        <v>2</v>
      </c>
      <c r="B5" s="14" t="s">
        <v>7</v>
      </c>
      <c r="C5" s="14" t="s">
        <v>6</v>
      </c>
      <c r="D5" s="14" t="s">
        <v>0</v>
      </c>
      <c r="E5" s="14" t="s">
        <v>1</v>
      </c>
      <c r="F5" s="17"/>
      <c r="G5" s="17"/>
    </row>
  </sheetData>
  <sheetProtection/>
  <mergeCells count="2">
    <mergeCell ref="A1:G1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Солнышко</cp:lastModifiedBy>
  <cp:lastPrinted>2012-07-08T04:10:12Z</cp:lastPrinted>
  <dcterms:created xsi:type="dcterms:W3CDTF">2011-11-22T17:16:50Z</dcterms:created>
  <dcterms:modified xsi:type="dcterms:W3CDTF">2013-02-10T13:19:44Z</dcterms:modified>
  <cp:category/>
  <cp:version/>
  <cp:contentType/>
  <cp:contentStatus/>
</cp:coreProperties>
</file>